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iorikups.sharepoint.com/sites/Talous2/Jaetut asiakirjat/Erotuomareiden palkkiolaput/"/>
    </mc:Choice>
  </mc:AlternateContent>
  <xr:revisionPtr revIDLastSave="4" documentId="8_{9E983A08-0394-41F2-A9A7-29889B169BAF}" xr6:coauthVersionLast="47" xr6:coauthVersionMax="47" xr10:uidLastSave="{30FBA644-9D7E-4972-9E18-37075CFD04BF}"/>
  <bookViews>
    <workbookView xWindow="-108" yWindow="-108" windowWidth="23256" windowHeight="12456" xr2:uid="{D1EBDC2A-6DA9-4D85-BC1C-658D3D0190A2}"/>
  </bookViews>
  <sheets>
    <sheet name="Täyttöpoh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H25" i="1"/>
  <c r="J25" i="1" s="1"/>
  <c r="H24" i="1"/>
  <c r="J24" i="1" s="1"/>
  <c r="J35" i="1" l="1"/>
</calcChain>
</file>

<file path=xl/sharedStrings.xml><?xml version="1.0" encoding="utf-8"?>
<sst xmlns="http://schemas.openxmlformats.org/spreadsheetml/2006/main" count="87" uniqueCount="52">
  <si>
    <t>KuPS ry</t>
  </si>
  <si>
    <t>/joukkue</t>
  </si>
  <si>
    <t>maksaja:</t>
  </si>
  <si>
    <t>harjoitusottelu</t>
  </si>
  <si>
    <t>Turnaus</t>
  </si>
  <si>
    <t>(rastita oikea vaihtoehto)</t>
  </si>
  <si>
    <t>Erotuomaripalkkio</t>
  </si>
  <si>
    <t>AET palkkio</t>
  </si>
  <si>
    <t>Ennakonpidätys</t>
  </si>
  <si>
    <t>kokopäiväraha</t>
  </si>
  <si>
    <t>osapäiväraha</t>
  </si>
  <si>
    <t>€</t>
  </si>
  <si>
    <t>=</t>
  </si>
  <si>
    <t>%</t>
  </si>
  <si>
    <t>x</t>
  </si>
  <si>
    <t>KORVAUKSET</t>
  </si>
  <si>
    <t>Matkakulut (km-korv.)</t>
  </si>
  <si>
    <t>km</t>
  </si>
  <si>
    <t>kpl</t>
  </si>
  <si>
    <t>-</t>
  </si>
  <si>
    <t>auto</t>
  </si>
  <si>
    <t>mopo</t>
  </si>
  <si>
    <t>moottoripyörä</t>
  </si>
  <si>
    <t>1 lisämatkustaja (tuomari)</t>
  </si>
  <si>
    <t>2 lisämatkustajaa (tuomarit)</t>
  </si>
  <si>
    <t>YHTEENSÄ</t>
  </si>
  <si>
    <t>ottelupvm</t>
  </si>
  <si>
    <t>turnauspvm</t>
  </si>
  <si>
    <t>(turnauksen nimi)</t>
  </si>
  <si>
    <t>(k)</t>
  </si>
  <si>
    <t>(v)</t>
  </si>
  <si>
    <t>Päiväys / Allekirjoitus</t>
  </si>
  <si>
    <t>HENKILÖTIEDOT</t>
  </si>
  <si>
    <t>Nimi</t>
  </si>
  <si>
    <t>Henkilötunnus</t>
  </si>
  <si>
    <t>Katuosoite</t>
  </si>
  <si>
    <t>Postinro ja -paikka</t>
  </si>
  <si>
    <t xml:space="preserve">sähköposti </t>
  </si>
  <si>
    <t>puhelin</t>
  </si>
  <si>
    <t>Tilinumero Fi-muodossa</t>
  </si>
  <si>
    <t>Jos haet kilometrikorvausta ja/tai päivärahaa, täytä allaoleva:</t>
  </si>
  <si>
    <t>Pelipaikan osoite</t>
  </si>
  <si>
    <t>paluuaika klo</t>
  </si>
  <si>
    <t>lähtöaika klo</t>
  </si>
  <si>
    <t xml:space="preserve">matkareitti jos haettu lisämatkustajia kyytiin </t>
  </si>
  <si>
    <t>lisämatkustajien nimet</t>
  </si>
  <si>
    <t>postin laatikkoon (KuPS toimiston oven vieressä). Sähköinen lomake sekä word että excel -linkit</t>
  </si>
  <si>
    <t>löytyvät www.juniorikups.fi / kilpajoukkueet / info</t>
  </si>
  <si>
    <t xml:space="preserve">Palkkiolaput ja verokortit sähköisesti aleksi.partanen@juniorikups.fi tai paperilla KuPS sisäisen </t>
  </si>
  <si>
    <t>v. 2025</t>
  </si>
  <si>
    <t>HUOM! Palkkiolomake on toimitettava viimeistään kahden (2)</t>
  </si>
  <si>
    <t xml:space="preserve">kuukauden kuluessa pelitapahtumasta!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</si>
</sst>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2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5" xfId="0" applyFont="1" applyBorder="1"/>
    <xf numFmtId="0" fontId="1" fillId="0" borderId="17" xfId="0" applyFont="1" applyBorder="1"/>
    <xf numFmtId="0" fontId="1" fillId="0" borderId="19" xfId="0" applyFont="1" applyBorder="1"/>
    <xf numFmtId="2" fontId="1" fillId="0" borderId="18" xfId="0" applyNumberFormat="1" applyFont="1" applyBorder="1"/>
    <xf numFmtId="2" fontId="1" fillId="0" borderId="5" xfId="0" applyNumberFormat="1" applyFont="1" applyBorder="1"/>
    <xf numFmtId="2" fontId="0" fillId="0" borderId="4" xfId="0" applyNumberFormat="1" applyBorder="1"/>
    <xf numFmtId="2" fontId="0" fillId="0" borderId="13" xfId="0" applyNumberFormat="1" applyBorder="1"/>
    <xf numFmtId="0" fontId="1" fillId="0" borderId="6" xfId="0" applyFont="1" applyBorder="1"/>
    <xf numFmtId="0" fontId="1" fillId="0" borderId="16" xfId="0" applyFont="1" applyBorder="1"/>
    <xf numFmtId="164" fontId="0" fillId="0" borderId="2" xfId="0" applyNumberFormat="1" applyBorder="1"/>
    <xf numFmtId="0" fontId="1" fillId="0" borderId="20" xfId="0" applyFont="1" applyBorder="1"/>
    <xf numFmtId="0" fontId="0" fillId="0" borderId="21" xfId="0" applyBorder="1"/>
    <xf numFmtId="2" fontId="1" fillId="0" borderId="23" xfId="0" applyNumberFormat="1" applyFont="1" applyBorder="1"/>
    <xf numFmtId="0" fontId="6" fillId="0" borderId="24" xfId="0" applyFont="1" applyBorder="1"/>
    <xf numFmtId="0" fontId="0" fillId="0" borderId="25" xfId="0" applyBorder="1"/>
    <xf numFmtId="2" fontId="0" fillId="0" borderId="25" xfId="0" applyNumberFormat="1" applyBorder="1"/>
    <xf numFmtId="2" fontId="1" fillId="0" borderId="25" xfId="0" applyNumberFormat="1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3" fillId="0" borderId="28" xfId="0" applyFont="1" applyBorder="1"/>
    <xf numFmtId="0" fontId="4" fillId="0" borderId="29" xfId="0" applyFont="1" applyBorder="1"/>
    <xf numFmtId="2" fontId="3" fillId="0" borderId="28" xfId="0" applyNumberFormat="1" applyFont="1" applyBorder="1"/>
    <xf numFmtId="0" fontId="5" fillId="0" borderId="4" xfId="0" applyFont="1" applyBorder="1"/>
    <xf numFmtId="0" fontId="5" fillId="0" borderId="0" xfId="0" applyFont="1"/>
    <xf numFmtId="0" fontId="6" fillId="0" borderId="4" xfId="0" applyFont="1" applyBorder="1"/>
    <xf numFmtId="0" fontId="6" fillId="0" borderId="3" xfId="0" applyFont="1" applyBorder="1"/>
    <xf numFmtId="0" fontId="0" fillId="0" borderId="31" xfId="0" applyBorder="1"/>
    <xf numFmtId="164" fontId="0" fillId="0" borderId="30" xfId="0" applyNumberFormat="1" applyBorder="1"/>
    <xf numFmtId="0" fontId="0" fillId="0" borderId="30" xfId="0" applyBorder="1"/>
    <xf numFmtId="2" fontId="0" fillId="0" borderId="30" xfId="0" applyNumberFormat="1" applyBorder="1"/>
    <xf numFmtId="0" fontId="0" fillId="0" borderId="20" xfId="0" applyBorder="1"/>
    <xf numFmtId="0" fontId="0" fillId="0" borderId="24" xfId="0" applyBorder="1"/>
    <xf numFmtId="0" fontId="0" fillId="0" borderId="26" xfId="0" applyBorder="1"/>
    <xf numFmtId="1" fontId="0" fillId="0" borderId="4" xfId="0" applyNumberFormat="1" applyBorder="1"/>
    <xf numFmtId="0" fontId="6" fillId="0" borderId="0" xfId="0" applyFont="1"/>
    <xf numFmtId="0" fontId="5" fillId="0" borderId="3" xfId="0" applyFont="1" applyBorder="1"/>
    <xf numFmtId="0" fontId="5" fillId="0" borderId="9" xfId="0" applyFont="1" applyBorder="1"/>
    <xf numFmtId="0" fontId="5" fillId="0" borderId="22" xfId="0" applyFont="1" applyBorder="1"/>
    <xf numFmtId="0" fontId="5" fillId="0" borderId="11" xfId="0" applyFont="1" applyBorder="1"/>
    <xf numFmtId="0" fontId="1" fillId="0" borderId="23" xfId="0" applyFont="1" applyBorder="1"/>
    <xf numFmtId="0" fontId="4" fillId="0" borderId="0" xfId="0" applyFont="1"/>
    <xf numFmtId="0" fontId="0" fillId="0" borderId="32" xfId="0" applyBorder="1"/>
    <xf numFmtId="0" fontId="5" fillId="0" borderId="33" xfId="0" applyFont="1" applyBorder="1"/>
    <xf numFmtId="0" fontId="6" fillId="0" borderId="34" xfId="0" applyFont="1" applyBorder="1"/>
    <xf numFmtId="0" fontId="5" fillId="0" borderId="32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922020</xdr:colOff>
      <xdr:row>4</xdr:row>
      <xdr:rowOff>144780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210F3A9-5820-4192-B928-5E98C0E45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922020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84E44-32D5-49E0-B9E8-33FA58A6D141}">
  <dimension ref="A1:K49"/>
  <sheetViews>
    <sheetView tabSelected="1" workbookViewId="0">
      <selection activeCell="I44" sqref="I44"/>
    </sheetView>
  </sheetViews>
  <sheetFormatPr defaultRowHeight="14.4" x14ac:dyDescent="0.3"/>
  <cols>
    <col min="1" max="1" width="22" customWidth="1"/>
    <col min="2" max="2" width="6.33203125" customWidth="1"/>
    <col min="3" max="3" width="2.77734375" customWidth="1"/>
    <col min="4" max="4" width="2.33203125" customWidth="1"/>
    <col min="5" max="5" width="21.88671875" customWidth="1"/>
    <col min="6" max="6" width="2.109375" customWidth="1"/>
    <col min="7" max="7" width="2.77734375" customWidth="1"/>
    <col min="8" max="8" width="16.6640625" customWidth="1"/>
    <col min="9" max="9" width="3.109375" customWidth="1"/>
    <col min="11" max="11" width="3" customWidth="1"/>
  </cols>
  <sheetData>
    <row r="1" spans="1:8" ht="18" x14ac:dyDescent="0.35">
      <c r="H1" s="60" t="s">
        <v>49</v>
      </c>
    </row>
    <row r="3" spans="1:8" x14ac:dyDescent="0.3">
      <c r="E3" t="s">
        <v>50</v>
      </c>
    </row>
    <row r="4" spans="1:8" x14ac:dyDescent="0.3">
      <c r="E4" t="s">
        <v>51</v>
      </c>
    </row>
    <row r="6" spans="1:8" x14ac:dyDescent="0.3">
      <c r="A6" t="s">
        <v>2</v>
      </c>
      <c r="B6" t="s">
        <v>0</v>
      </c>
      <c r="E6" s="2"/>
      <c r="F6" t="s">
        <v>1</v>
      </c>
    </row>
    <row r="8" spans="1:8" x14ac:dyDescent="0.3">
      <c r="A8" t="s">
        <v>5</v>
      </c>
    </row>
    <row r="9" spans="1:8" ht="15.6" customHeight="1" x14ac:dyDescent="0.3">
      <c r="A9" s="1" t="s">
        <v>3</v>
      </c>
      <c r="C9" s="3"/>
      <c r="D9" t="s">
        <v>29</v>
      </c>
      <c r="E9" s="2"/>
      <c r="F9" t="s">
        <v>19</v>
      </c>
      <c r="G9" t="s">
        <v>30</v>
      </c>
      <c r="H9" s="2"/>
    </row>
    <row r="10" spans="1:8" ht="15.6" customHeight="1" x14ac:dyDescent="0.3">
      <c r="A10" t="s">
        <v>26</v>
      </c>
      <c r="E10" s="4"/>
    </row>
    <row r="12" spans="1:8" ht="15.6" x14ac:dyDescent="0.3">
      <c r="A12" s="1" t="s">
        <v>4</v>
      </c>
      <c r="C12" s="3"/>
      <c r="E12" s="2"/>
      <c r="G12" t="s">
        <v>28</v>
      </c>
    </row>
    <row r="13" spans="1:8" x14ac:dyDescent="0.3">
      <c r="A13" t="s">
        <v>27</v>
      </c>
      <c r="E13" s="4"/>
    </row>
    <row r="15" spans="1:8" ht="15" thickBot="1" x14ac:dyDescent="0.35">
      <c r="A15" t="s">
        <v>40</v>
      </c>
    </row>
    <row r="16" spans="1:8" ht="15" thickBot="1" x14ac:dyDescent="0.35">
      <c r="A16" s="62" t="s">
        <v>41</v>
      </c>
      <c r="B16" s="4"/>
      <c r="C16" s="4"/>
      <c r="D16" s="6"/>
      <c r="E16" s="61"/>
    </row>
    <row r="17" spans="1:11" ht="15" thickBot="1" x14ac:dyDescent="0.35">
      <c r="A17" s="64" t="s">
        <v>43</v>
      </c>
      <c r="E17" s="64" t="s">
        <v>42</v>
      </c>
    </row>
    <row r="18" spans="1:11" ht="15" thickBot="1" x14ac:dyDescent="0.35">
      <c r="A18" s="63" t="s">
        <v>44</v>
      </c>
      <c r="B18" s="45"/>
      <c r="C18" s="45"/>
      <c r="D18" s="4"/>
      <c r="E18" s="61"/>
    </row>
    <row r="19" spans="1:11" ht="15" thickBot="1" x14ac:dyDescent="0.35">
      <c r="A19" s="54"/>
      <c r="B19" s="54"/>
      <c r="C19" s="54"/>
      <c r="E19" s="61"/>
    </row>
    <row r="20" spans="1:11" ht="15" thickBot="1" x14ac:dyDescent="0.35">
      <c r="A20" s="44" t="s">
        <v>45</v>
      </c>
      <c r="B20" s="45"/>
      <c r="C20" s="45"/>
      <c r="D20" s="6"/>
      <c r="E20" s="61"/>
    </row>
    <row r="21" spans="1:11" ht="15" thickBot="1" x14ac:dyDescent="0.35">
      <c r="E21" s="61"/>
    </row>
    <row r="22" spans="1:11" ht="15" thickBot="1" x14ac:dyDescent="0.35"/>
    <row r="23" spans="1:11" x14ac:dyDescent="0.3">
      <c r="A23" s="26" t="s">
        <v>15</v>
      </c>
      <c r="B23" s="8"/>
      <c r="C23" s="9"/>
      <c r="D23" s="14"/>
      <c r="E23" s="27" t="s">
        <v>8</v>
      </c>
      <c r="F23" s="15"/>
      <c r="G23" s="15"/>
      <c r="H23" s="15"/>
      <c r="I23" s="16"/>
      <c r="J23" s="19" t="s">
        <v>25</v>
      </c>
      <c r="K23" s="20"/>
    </row>
    <row r="24" spans="1:11" x14ac:dyDescent="0.3">
      <c r="A24" s="10" t="s">
        <v>6</v>
      </c>
      <c r="B24" s="5">
        <v>0</v>
      </c>
      <c r="C24" s="11" t="s">
        <v>11</v>
      </c>
      <c r="D24" s="17" t="s">
        <v>19</v>
      </c>
      <c r="E24" s="28">
        <v>0</v>
      </c>
      <c r="F24" s="3" t="s">
        <v>13</v>
      </c>
      <c r="G24" s="3" t="s">
        <v>12</v>
      </c>
      <c r="H24" s="7">
        <f>B24*E24%</f>
        <v>0</v>
      </c>
      <c r="I24" s="18" t="s">
        <v>11</v>
      </c>
      <c r="J24" s="22">
        <f>B24-H24</f>
        <v>0</v>
      </c>
      <c r="K24" s="21" t="s">
        <v>11</v>
      </c>
    </row>
    <row r="25" spans="1:11" ht="15" thickBot="1" x14ac:dyDescent="0.35">
      <c r="A25" s="10" t="s">
        <v>7</v>
      </c>
      <c r="B25" s="5">
        <v>0</v>
      </c>
      <c r="C25" s="11" t="s">
        <v>11</v>
      </c>
      <c r="D25" s="46"/>
      <c r="E25" s="47">
        <v>0</v>
      </c>
      <c r="F25" s="48" t="s">
        <v>13</v>
      </c>
      <c r="G25" s="48" t="s">
        <v>12</v>
      </c>
      <c r="H25" s="49">
        <f>B25*E25%</f>
        <v>0</v>
      </c>
      <c r="I25" s="50" t="s">
        <v>11</v>
      </c>
      <c r="J25" s="22">
        <f>B25-H25</f>
        <v>0</v>
      </c>
      <c r="K25" s="21" t="s">
        <v>11</v>
      </c>
    </row>
    <row r="26" spans="1:11" x14ac:dyDescent="0.3">
      <c r="A26" s="10" t="s">
        <v>16</v>
      </c>
      <c r="B26" s="5"/>
      <c r="C26" s="4"/>
      <c r="D26" s="51"/>
      <c r="E26" s="33"/>
      <c r="F26" s="33"/>
      <c r="G26" s="33"/>
      <c r="H26" s="33"/>
      <c r="I26" s="52"/>
      <c r="J26" s="59"/>
      <c r="K26" s="21"/>
    </row>
    <row r="27" spans="1:11" x14ac:dyDescent="0.3">
      <c r="A27" s="10" t="s">
        <v>20</v>
      </c>
      <c r="B27" s="24">
        <v>0</v>
      </c>
      <c r="C27" s="55" t="s">
        <v>17</v>
      </c>
      <c r="D27" s="42" t="s">
        <v>14</v>
      </c>
      <c r="E27" s="5">
        <v>0.59</v>
      </c>
      <c r="F27" s="4" t="s">
        <v>11</v>
      </c>
      <c r="G27" s="4"/>
      <c r="H27" s="4"/>
      <c r="I27" s="11"/>
      <c r="J27" s="23">
        <f t="shared" ref="J27:J33" si="0">B27*E27</f>
        <v>0</v>
      </c>
      <c r="K27" s="21" t="s">
        <v>11</v>
      </c>
    </row>
    <row r="28" spans="1:11" x14ac:dyDescent="0.3">
      <c r="A28" s="10" t="s">
        <v>23</v>
      </c>
      <c r="B28" s="24">
        <v>0</v>
      </c>
      <c r="C28" s="55" t="s">
        <v>17</v>
      </c>
      <c r="D28" s="56" t="s">
        <v>14</v>
      </c>
      <c r="E28" s="5">
        <v>0.04</v>
      </c>
      <c r="F28" s="4" t="s">
        <v>11</v>
      </c>
      <c r="G28" s="4"/>
      <c r="H28" s="4"/>
      <c r="I28" s="11"/>
      <c r="J28" s="23">
        <f t="shared" si="0"/>
        <v>0</v>
      </c>
      <c r="K28" s="21" t="s">
        <v>11</v>
      </c>
    </row>
    <row r="29" spans="1:11" x14ac:dyDescent="0.3">
      <c r="A29" s="56" t="s">
        <v>24</v>
      </c>
      <c r="B29" s="24">
        <v>0</v>
      </c>
      <c r="C29" s="55" t="s">
        <v>17</v>
      </c>
      <c r="D29" s="56" t="s">
        <v>14</v>
      </c>
      <c r="E29" s="5">
        <v>0.08</v>
      </c>
      <c r="F29" s="4" t="s">
        <v>11</v>
      </c>
      <c r="G29" s="4"/>
      <c r="H29" s="4"/>
      <c r="I29" s="11"/>
      <c r="J29" s="23">
        <f t="shared" si="0"/>
        <v>0</v>
      </c>
      <c r="K29" s="21" t="s">
        <v>11</v>
      </c>
    </row>
    <row r="30" spans="1:11" x14ac:dyDescent="0.3">
      <c r="A30" s="10" t="s">
        <v>22</v>
      </c>
      <c r="B30" s="24">
        <v>0</v>
      </c>
      <c r="C30" s="55" t="s">
        <v>17</v>
      </c>
      <c r="D30" s="56" t="s">
        <v>14</v>
      </c>
      <c r="E30" s="5">
        <v>0.45</v>
      </c>
      <c r="F30" s="4" t="s">
        <v>11</v>
      </c>
      <c r="G30" s="4"/>
      <c r="H30" s="4"/>
      <c r="I30" s="11"/>
      <c r="J30" s="23">
        <f t="shared" si="0"/>
        <v>0</v>
      </c>
      <c r="K30" s="21" t="s">
        <v>11</v>
      </c>
    </row>
    <row r="31" spans="1:11" x14ac:dyDescent="0.3">
      <c r="A31" s="10" t="s">
        <v>21</v>
      </c>
      <c r="B31" s="24">
        <v>0</v>
      </c>
      <c r="C31" s="55" t="s">
        <v>17</v>
      </c>
      <c r="D31" s="56" t="s">
        <v>14</v>
      </c>
      <c r="E31" s="5">
        <v>0.24</v>
      </c>
      <c r="F31" s="4" t="s">
        <v>11</v>
      </c>
      <c r="G31" s="4"/>
      <c r="H31" s="4"/>
      <c r="I31" s="11"/>
      <c r="J31" s="23">
        <f t="shared" si="0"/>
        <v>0</v>
      </c>
      <c r="K31" s="21" t="s">
        <v>11</v>
      </c>
    </row>
    <row r="32" spans="1:11" x14ac:dyDescent="0.3">
      <c r="A32" s="10" t="s">
        <v>9</v>
      </c>
      <c r="B32" s="53">
        <v>0</v>
      </c>
      <c r="C32" s="55" t="s">
        <v>18</v>
      </c>
      <c r="D32" s="56" t="s">
        <v>14</v>
      </c>
      <c r="E32" s="24">
        <v>53</v>
      </c>
      <c r="F32" s="4" t="s">
        <v>11</v>
      </c>
      <c r="G32" s="4"/>
      <c r="H32" s="4"/>
      <c r="I32" s="11"/>
      <c r="J32" s="23">
        <f t="shared" si="0"/>
        <v>0</v>
      </c>
      <c r="K32" s="21" t="s">
        <v>11</v>
      </c>
    </row>
    <row r="33" spans="1:11" ht="15" thickBot="1" x14ac:dyDescent="0.35">
      <c r="A33" s="30" t="s">
        <v>10</v>
      </c>
      <c r="B33" s="53">
        <v>0</v>
      </c>
      <c r="C33" s="57" t="s">
        <v>18</v>
      </c>
      <c r="D33" s="58" t="s">
        <v>14</v>
      </c>
      <c r="E33" s="25">
        <v>24</v>
      </c>
      <c r="F33" s="12" t="s">
        <v>11</v>
      </c>
      <c r="G33" s="12"/>
      <c r="H33" s="12"/>
      <c r="I33" s="13"/>
      <c r="J33" s="31">
        <f t="shared" si="0"/>
        <v>0</v>
      </c>
      <c r="K33" s="29" t="s">
        <v>11</v>
      </c>
    </row>
    <row r="34" spans="1:11" ht="10.8" customHeight="1" x14ac:dyDescent="0.3">
      <c r="A34" s="32" t="s">
        <v>31</v>
      </c>
      <c r="B34" s="33"/>
      <c r="C34" s="33"/>
      <c r="D34" s="33"/>
      <c r="E34" s="34"/>
      <c r="F34" s="33"/>
      <c r="G34" s="33"/>
      <c r="H34" s="33"/>
      <c r="I34" s="33"/>
      <c r="J34" s="35"/>
      <c r="K34" s="36"/>
    </row>
    <row r="35" spans="1:11" ht="25.2" customHeight="1" thickBot="1" x14ac:dyDescent="0.4">
      <c r="A35" s="37"/>
      <c r="B35" s="38"/>
      <c r="C35" s="38"/>
      <c r="D35" s="38"/>
      <c r="E35" s="38"/>
      <c r="F35" s="38"/>
      <c r="G35" s="38"/>
      <c r="H35" s="39" t="s">
        <v>25</v>
      </c>
      <c r="I35" s="39"/>
      <c r="J35" s="41">
        <f>SUM(J24:J33)</f>
        <v>0</v>
      </c>
      <c r="K35" s="40" t="s">
        <v>11</v>
      </c>
    </row>
    <row r="37" spans="1:11" x14ac:dyDescent="0.3">
      <c r="A37" t="s">
        <v>32</v>
      </c>
    </row>
    <row r="38" spans="1:11" ht="15" thickBot="1" x14ac:dyDescent="0.35"/>
    <row r="39" spans="1:11" ht="15" thickBot="1" x14ac:dyDescent="0.35">
      <c r="A39" s="42" t="s">
        <v>33</v>
      </c>
      <c r="B39" s="4"/>
      <c r="C39" s="4"/>
      <c r="D39" s="4"/>
      <c r="E39" s="61"/>
    </row>
    <row r="40" spans="1:11" ht="15" thickBot="1" x14ac:dyDescent="0.35">
      <c r="A40" s="43" t="s">
        <v>34</v>
      </c>
      <c r="B40" s="4"/>
      <c r="C40" s="4"/>
      <c r="D40" s="6"/>
      <c r="E40" s="61"/>
      <c r="F40" s="43"/>
    </row>
    <row r="41" spans="1:11" ht="15" thickBot="1" x14ac:dyDescent="0.35">
      <c r="A41" s="42" t="s">
        <v>35</v>
      </c>
      <c r="B41" s="4"/>
      <c r="C41" s="4"/>
      <c r="D41" s="6"/>
      <c r="E41" s="61"/>
    </row>
    <row r="42" spans="1:11" ht="15" thickBot="1" x14ac:dyDescent="0.35">
      <c r="A42" s="42" t="s">
        <v>36</v>
      </c>
      <c r="B42" s="4"/>
      <c r="C42" s="4"/>
      <c r="D42" s="6"/>
      <c r="E42" s="61"/>
    </row>
    <row r="43" spans="1:11" ht="15" thickBot="1" x14ac:dyDescent="0.35">
      <c r="A43" s="42" t="s">
        <v>37</v>
      </c>
      <c r="B43" s="4"/>
      <c r="C43" s="4"/>
      <c r="D43" s="6"/>
      <c r="E43" s="61"/>
    </row>
    <row r="44" spans="1:11" ht="15" thickBot="1" x14ac:dyDescent="0.35">
      <c r="A44" s="42" t="s">
        <v>38</v>
      </c>
      <c r="B44" s="4"/>
      <c r="C44" s="4"/>
      <c r="D44" s="6"/>
      <c r="E44" s="61"/>
    </row>
    <row r="45" spans="1:11" ht="15" thickBot="1" x14ac:dyDescent="0.35">
      <c r="A45" s="42" t="s">
        <v>39</v>
      </c>
      <c r="B45" s="4"/>
      <c r="C45" s="4"/>
      <c r="D45" s="6"/>
      <c r="E45" s="61"/>
    </row>
    <row r="47" spans="1:11" x14ac:dyDescent="0.3">
      <c r="A47" s="43" t="s">
        <v>48</v>
      </c>
    </row>
    <row r="48" spans="1:11" x14ac:dyDescent="0.3">
      <c r="A48" s="43" t="s">
        <v>46</v>
      </c>
    </row>
    <row r="49" spans="1:1" x14ac:dyDescent="0.3">
      <c r="A49" s="43" t="s">
        <v>47</v>
      </c>
    </row>
  </sheetData>
  <pageMargins left="0.51181102362204722" right="0.31496062992125984" top="0.55118110236220474" bottom="0.55118110236220474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428B88C73F2C94690DEA79BB2A593E1" ma:contentTypeVersion="12" ma:contentTypeDescription="Luo uusi asiakirja." ma:contentTypeScope="" ma:versionID="a3430f93fda4ff250f84f530c034a834">
  <xsd:schema xmlns:xsd="http://www.w3.org/2001/XMLSchema" xmlns:xs="http://www.w3.org/2001/XMLSchema" xmlns:p="http://schemas.microsoft.com/office/2006/metadata/properties" xmlns:ns2="7354ded6-8fd3-4b3a-a576-18fd6b11674d" xmlns:ns3="a3d5693f-cf92-4c22-8390-26c98ce8023c" targetNamespace="http://schemas.microsoft.com/office/2006/metadata/properties" ma:root="true" ma:fieldsID="6f8c998c8eb83399df974b07627e47ee" ns2:_="" ns3:_="">
    <xsd:import namespace="7354ded6-8fd3-4b3a-a576-18fd6b11674d"/>
    <xsd:import namespace="a3d5693f-cf92-4c22-8390-26c98ce802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4ded6-8fd3-4b3a-a576-18fd6b116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Kuvien tunnisteet" ma:readOnly="false" ma:fieldId="{5cf76f15-5ced-4ddc-b409-7134ff3c332f}" ma:taxonomyMulti="true" ma:sspId="4f076efe-067d-47ad-8a7f-a75292b84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5693f-cf92-4c22-8390-26c98ce8023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36a3800-d776-496a-b3a0-46af80554316}" ma:internalName="TaxCatchAll" ma:showField="CatchAllData" ma:web="a3d5693f-cf92-4c22-8390-26c98ce802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d5693f-cf92-4c22-8390-26c98ce8023c" xsi:nil="true"/>
    <lcf76f155ced4ddcb4097134ff3c332f xmlns="7354ded6-8fd3-4b3a-a576-18fd6b11674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E1F835-44CD-4F50-BC17-1F3C84DE4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4ded6-8fd3-4b3a-a576-18fd6b11674d"/>
    <ds:schemaRef ds:uri="a3d5693f-cf92-4c22-8390-26c98ce802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A06AB-E8D8-4150-A73D-DD5053AB80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1AD81E-1777-4CAF-8C64-34C529F538AC}">
  <ds:schemaRefs>
    <ds:schemaRef ds:uri="http://schemas.microsoft.com/office/2006/metadata/properties"/>
    <ds:schemaRef ds:uri="http://schemas.microsoft.com/office/infopath/2007/PartnerControls"/>
    <ds:schemaRef ds:uri="a3d5693f-cf92-4c22-8390-26c98ce8023c"/>
    <ds:schemaRef ds:uri="7354ded6-8fd3-4b3a-a576-18fd6b1167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Täyttöpohja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 Pöyhönen</dc:creator>
  <cp:lastModifiedBy>Kirsi Pöyhönen</cp:lastModifiedBy>
  <cp:lastPrinted>2025-01-14T12:08:33Z</cp:lastPrinted>
  <dcterms:created xsi:type="dcterms:W3CDTF">2021-03-30T09:31:03Z</dcterms:created>
  <dcterms:modified xsi:type="dcterms:W3CDTF">2025-01-14T12:08:49Z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0x0101006428B88C73F2C94690DEA79BB2A593E1</vt:lpwstr>
  </property>
  <property fmtid="{D5CDD505-2E9C-101B-9397-08002B2CF9AE}" pid="3" name="MediaServiceImageTags">
    <vt:lpwstr/>
  </property>
</Properties>
</file>